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9000" tabRatio="823" firstSheet="2" activeTab="11"/>
  </bookViews>
  <sheets>
    <sheet name="Teoria e analisi comp" sheetId="1" r:id="rId1"/>
    <sheet name="Storia Musica" sheetId="2" r:id="rId2"/>
    <sheet name="Lab.Musica Insieme" sheetId="3" r:id="rId3"/>
    <sheet name="Tecnologie musicali" sheetId="4" r:id="rId4"/>
    <sheet name="Oboe" sheetId="5" r:id="rId5"/>
    <sheet name="Violonc" sheetId="6" r:id="rId6"/>
    <sheet name="Violino" sheetId="7" r:id="rId7"/>
    <sheet name="Flauto" sheetId="8" r:id="rId8"/>
    <sheet name="Piano" sheetId="9" r:id="rId9"/>
    <sheet name="Chitarra" sheetId="10" r:id="rId10"/>
    <sheet name="Clarinetto" sheetId="11" r:id="rId11"/>
    <sheet name="CONTRABBASSO" sheetId="12" r:id="rId12"/>
  </sheets>
  <definedNames/>
  <calcPr fullCalcOnLoad="1"/>
</workbook>
</file>

<file path=xl/sharedStrings.xml><?xml version="1.0" encoding="utf-8"?>
<sst xmlns="http://schemas.openxmlformats.org/spreadsheetml/2006/main" count="495" uniqueCount="124">
  <si>
    <t>COGNOME</t>
  </si>
  <si>
    <t>NOME</t>
  </si>
  <si>
    <t>DATA NASCITA</t>
  </si>
  <si>
    <t>PROV NASCITA</t>
  </si>
  <si>
    <t>SERVIZIO</t>
  </si>
  <si>
    <t>PRECEDENZE</t>
  </si>
  <si>
    <t>PILATI</t>
  </si>
  <si>
    <t>FABIO</t>
  </si>
  <si>
    <t>BO</t>
  </si>
  <si>
    <t>PRODI</t>
  </si>
  <si>
    <t>MARTA</t>
  </si>
  <si>
    <t>EMANUELA</t>
  </si>
  <si>
    <t>PICCINI</t>
  </si>
  <si>
    <t>PU</t>
  </si>
  <si>
    <t>GUASTI</t>
  </si>
  <si>
    <t>ANTONELLA</t>
  </si>
  <si>
    <t>PC</t>
  </si>
  <si>
    <t>VARTOLO</t>
  </si>
  <si>
    <t>RICCARDO</t>
  </si>
  <si>
    <t>TINTONI</t>
  </si>
  <si>
    <t>MICHELA</t>
  </si>
  <si>
    <t>PS</t>
  </si>
  <si>
    <t>GRILLO</t>
  </si>
  <si>
    <t>EULALIA</t>
  </si>
  <si>
    <t>MARIA ROSARIA</t>
  </si>
  <si>
    <t>RA</t>
  </si>
  <si>
    <t>BAZZARINI</t>
  </si>
  <si>
    <t>ES FAMIGLIA</t>
  </si>
  <si>
    <t>TOTALE</t>
  </si>
  <si>
    <t>AMENDOLA</t>
  </si>
  <si>
    <t>ANDREA</t>
  </si>
  <si>
    <t>MORENA</t>
  </si>
  <si>
    <t>MESTIERI</t>
  </si>
  <si>
    <t>FE</t>
  </si>
  <si>
    <t>ZAMBELLI</t>
  </si>
  <si>
    <t>MARIA PIA</t>
  </si>
  <si>
    <t>MI</t>
  </si>
  <si>
    <t>FURFARO</t>
  </si>
  <si>
    <t>MARIA ROMANA</t>
  </si>
  <si>
    <t>LAURA</t>
  </si>
  <si>
    <t>DI CERA</t>
  </si>
  <si>
    <t>BETTAZZI</t>
  </si>
  <si>
    <t>RAFFAELLO</t>
  </si>
  <si>
    <t>FUGAZZOTTO</t>
  </si>
  <si>
    <t>GIULIANA</t>
  </si>
  <si>
    <t>ME</t>
  </si>
  <si>
    <t>FINI</t>
  </si>
  <si>
    <t>MONICA</t>
  </si>
  <si>
    <t>PANARO</t>
  </si>
  <si>
    <t>DANIELA</t>
  </si>
  <si>
    <t>TA</t>
  </si>
  <si>
    <t>MARRAI</t>
  </si>
  <si>
    <t>CRISTINA</t>
  </si>
  <si>
    <t>FI</t>
  </si>
  <si>
    <t>SPINELLI</t>
  </si>
  <si>
    <t>FEDERICO ALBERTO</t>
  </si>
  <si>
    <t>EE</t>
  </si>
  <si>
    <t>BOTTURA</t>
  </si>
  <si>
    <t>GUIDO</t>
  </si>
  <si>
    <t>MO</t>
  </si>
  <si>
    <t>QUARANTA</t>
  </si>
  <si>
    <t>ANNA</t>
  </si>
  <si>
    <t>SA</t>
  </si>
  <si>
    <t>SARTI</t>
  </si>
  <si>
    <t>STORIA DELLA MUSICA</t>
  </si>
  <si>
    <t>LABORATORIO DI MUSICA D'INSIEME</t>
  </si>
  <si>
    <t>ESECUZIONE E INTERPRETAZIONE - OBOE</t>
  </si>
  <si>
    <t>ESECUZIONE E INTERPRETAZIONE - VIOLONCELLO</t>
  </si>
  <si>
    <t>ESECUZIONE E INTERPRETAZIONE - VIOLINO</t>
  </si>
  <si>
    <t>ESECUZIONE E INTERPRETAZIONE - FLAUTO</t>
  </si>
  <si>
    <t>ESECUZIONE E INTERPRETAZIONE - PIANOFORTE</t>
  </si>
  <si>
    <t>ESECUZIONE E INTERPRETAZIONE - CHITARRA</t>
  </si>
  <si>
    <t>ESECUZIONE E INTERPRETAZIONE - CLARINETTO</t>
  </si>
  <si>
    <t>TEORIA, ANALISI E COMPOSIZIONE</t>
  </si>
  <si>
    <t>LANDRONI</t>
  </si>
  <si>
    <t>GIANNI</t>
  </si>
  <si>
    <t>PT</t>
  </si>
  <si>
    <t>CLASSE CONCORSO</t>
  </si>
  <si>
    <t>A077</t>
  </si>
  <si>
    <t>CLASSE DI CONCORSO</t>
  </si>
  <si>
    <t>DANIELE</t>
  </si>
  <si>
    <t>FO</t>
  </si>
  <si>
    <t>MELIS</t>
  </si>
  <si>
    <t>SS</t>
  </si>
  <si>
    <t>GIANLUCA GUIDO</t>
  </si>
  <si>
    <t>CT</t>
  </si>
  <si>
    <t>MASTROPIETRO</t>
  </si>
  <si>
    <t>CARLO VINCENZO</t>
  </si>
  <si>
    <t>BENFENATI</t>
  </si>
  <si>
    <t>ELISABETTA</t>
  </si>
  <si>
    <t>ZANARDI</t>
  </si>
  <si>
    <t>MARCO</t>
  </si>
  <si>
    <t>SHAA</t>
  </si>
  <si>
    <t>URSULA</t>
  </si>
  <si>
    <t>RAVAIOLI</t>
  </si>
  <si>
    <t>ROBERTO</t>
  </si>
  <si>
    <t>SELVA</t>
  </si>
  <si>
    <t>ALAN</t>
  </si>
  <si>
    <t>SILVIA</t>
  </si>
  <si>
    <t>RICCIARDI</t>
  </si>
  <si>
    <t>BN</t>
  </si>
  <si>
    <t>MAURIZIO</t>
  </si>
  <si>
    <t>A032</t>
  </si>
  <si>
    <t>PANTALEONI</t>
  </si>
  <si>
    <t>STEFANO</t>
  </si>
  <si>
    <t>PR</t>
  </si>
  <si>
    <t>TECNOLOGIE MUSICALI</t>
  </si>
  <si>
    <t>MELCHIONI</t>
  </si>
  <si>
    <t>ELIDE</t>
  </si>
  <si>
    <t>A031/A032</t>
  </si>
  <si>
    <t>D'ANTONIO</t>
  </si>
  <si>
    <t>DONATO</t>
  </si>
  <si>
    <t>A077/A031/A032</t>
  </si>
  <si>
    <t>PELLEGRINO</t>
  </si>
  <si>
    <t>MICHELANGELO</t>
  </si>
  <si>
    <t>BS</t>
  </si>
  <si>
    <t>DA FUORI</t>
  </si>
  <si>
    <t>FARAOTTI</t>
  </si>
  <si>
    <t>GUERNIERI</t>
  </si>
  <si>
    <r>
      <t>PREREQUISITO ex art. 6-</t>
    </r>
    <r>
      <rPr>
        <b/>
        <i/>
        <sz val="11"/>
        <rFont val="Arial"/>
        <family val="2"/>
      </rPr>
      <t>bis</t>
    </r>
    <r>
      <rPr>
        <b/>
        <sz val="11"/>
        <rFont val="Arial"/>
        <family val="2"/>
      </rPr>
      <t>, c. 7 C.C.N.I.</t>
    </r>
  </si>
  <si>
    <t>ESECUZIONE E INTERPRETAZIONE - CONTRABBASSO</t>
  </si>
  <si>
    <t>ESCLUSO EX ART. 6-bis, COMMA 4 C.C.N.I. UTILIZZAZIONI E ASSEGNAZIONI PROVVISORIE A.S. 2012/13</t>
  </si>
  <si>
    <t>MACCARRONE</t>
  </si>
  <si>
    <t>TITOLI + CONTINUITA'+ PUNTEGGIO AGGIUNTIVO UNA TANTUM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</si>
</sst>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8" sqref="A8:IV8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0.28125" style="0" customWidth="1"/>
    <col min="4" max="4" width="8.140625" style="0" customWidth="1"/>
    <col min="5" max="5" width="10.140625" style="0" customWidth="1"/>
    <col min="6" max="6" width="8.140625" style="0" customWidth="1"/>
    <col min="7" max="7" width="10.140625" style="0" customWidth="1"/>
    <col min="10" max="10" width="12.140625" style="0" customWidth="1"/>
    <col min="11" max="11" width="18.140625" style="1" customWidth="1"/>
  </cols>
  <sheetData>
    <row r="1" spans="1:10" ht="15.75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</row>
    <row r="2" ht="15.75" thickBot="1"/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77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2" ht="15">
      <c r="A4" s="18" t="s">
        <v>60</v>
      </c>
      <c r="B4" s="18" t="s">
        <v>61</v>
      </c>
      <c r="C4" s="9">
        <v>24259</v>
      </c>
      <c r="D4" s="17" t="s">
        <v>62</v>
      </c>
      <c r="E4" s="17" t="s">
        <v>78</v>
      </c>
      <c r="F4" s="6">
        <v>87</v>
      </c>
      <c r="G4" s="6">
        <v>45</v>
      </c>
      <c r="H4" s="6">
        <v>12</v>
      </c>
      <c r="I4" s="8">
        <f>F4+G4+H4</f>
        <v>144</v>
      </c>
      <c r="J4" s="6"/>
      <c r="K4" s="38"/>
      <c r="L4" s="6"/>
    </row>
    <row r="5" spans="1:12" ht="15">
      <c r="A5" s="18" t="s">
        <v>99</v>
      </c>
      <c r="B5" s="18" t="s">
        <v>98</v>
      </c>
      <c r="C5" s="9">
        <v>26807</v>
      </c>
      <c r="D5" s="17" t="s">
        <v>100</v>
      </c>
      <c r="E5" s="15" t="s">
        <v>78</v>
      </c>
      <c r="F5" s="6">
        <v>75</v>
      </c>
      <c r="G5" s="6">
        <v>31</v>
      </c>
      <c r="H5" s="6">
        <v>7</v>
      </c>
      <c r="I5" s="8">
        <f>F5+G5+H5</f>
        <v>113</v>
      </c>
      <c r="J5" s="6"/>
      <c r="K5" s="25"/>
      <c r="L5" s="6"/>
    </row>
    <row r="6" spans="1:12" ht="15">
      <c r="A6" s="18" t="s">
        <v>117</v>
      </c>
      <c r="B6" s="18" t="s">
        <v>80</v>
      </c>
      <c r="C6" s="4">
        <v>22286</v>
      </c>
      <c r="D6" s="16" t="s">
        <v>81</v>
      </c>
      <c r="E6" s="16" t="s">
        <v>78</v>
      </c>
      <c r="F6" s="5">
        <v>66</v>
      </c>
      <c r="G6" s="5">
        <v>12</v>
      </c>
      <c r="H6" s="5"/>
      <c r="I6" s="8">
        <f>F6+G6+H6</f>
        <v>78</v>
      </c>
      <c r="J6" s="26"/>
      <c r="K6" s="38"/>
      <c r="L6" s="6"/>
    </row>
    <row r="7" spans="1:12" ht="26.25">
      <c r="A7" s="18" t="s">
        <v>110</v>
      </c>
      <c r="B7" s="18" t="s">
        <v>111</v>
      </c>
      <c r="C7" s="4">
        <v>24371</v>
      </c>
      <c r="D7" s="17" t="s">
        <v>56</v>
      </c>
      <c r="E7" s="27" t="s">
        <v>112</v>
      </c>
      <c r="F7" s="5">
        <v>63</v>
      </c>
      <c r="G7" s="5"/>
      <c r="H7" s="5">
        <v>6</v>
      </c>
      <c r="I7" s="8">
        <f>F7+G7+H7</f>
        <v>69</v>
      </c>
      <c r="J7" s="6"/>
      <c r="K7" s="38"/>
      <c r="L7" s="6"/>
    </row>
    <row r="8" spans="1:12" ht="15">
      <c r="A8" s="18" t="s">
        <v>40</v>
      </c>
      <c r="B8" s="18" t="s">
        <v>39</v>
      </c>
      <c r="C8" s="4">
        <v>25515</v>
      </c>
      <c r="D8" s="17" t="s">
        <v>8</v>
      </c>
      <c r="E8" s="17" t="s">
        <v>78</v>
      </c>
      <c r="F8" s="5">
        <v>39</v>
      </c>
      <c r="G8" s="5">
        <v>10</v>
      </c>
      <c r="H8" s="5">
        <v>7</v>
      </c>
      <c r="I8" s="8">
        <f>F8+G8+H8</f>
        <v>56</v>
      </c>
      <c r="J8" s="6"/>
      <c r="K8" s="38"/>
      <c r="L8" s="6"/>
    </row>
    <row r="9" spans="1:12" ht="15">
      <c r="A9" s="18" t="s">
        <v>118</v>
      </c>
      <c r="B9" s="18" t="s">
        <v>101</v>
      </c>
      <c r="C9" s="4">
        <v>22855</v>
      </c>
      <c r="D9" s="16" t="s">
        <v>8</v>
      </c>
      <c r="E9" s="16" t="s">
        <v>102</v>
      </c>
      <c r="F9" s="5">
        <v>30</v>
      </c>
      <c r="G9" s="5"/>
      <c r="H9" s="5">
        <v>3</v>
      </c>
      <c r="I9" s="8">
        <f>F9+G9+H9</f>
        <v>33</v>
      </c>
      <c r="J9" s="26"/>
      <c r="K9" s="38"/>
      <c r="L9" s="5"/>
    </row>
    <row r="10" spans="1:12" ht="15">
      <c r="A10" s="18" t="s">
        <v>103</v>
      </c>
      <c r="B10" s="18" t="s">
        <v>104</v>
      </c>
      <c r="C10" s="9">
        <v>21713</v>
      </c>
      <c r="D10" s="16" t="s">
        <v>105</v>
      </c>
      <c r="E10" s="16" t="s">
        <v>102</v>
      </c>
      <c r="F10" s="6">
        <v>153</v>
      </c>
      <c r="G10" s="6">
        <v>7</v>
      </c>
      <c r="H10" s="6">
        <v>3</v>
      </c>
      <c r="I10" s="8">
        <f>F10+G10+H10</f>
        <v>163</v>
      </c>
      <c r="J10" s="6"/>
      <c r="K10" s="38"/>
      <c r="L10" s="6" t="s">
        <v>116</v>
      </c>
    </row>
    <row r="11" spans="1:12" ht="15">
      <c r="A11" s="18" t="s">
        <v>86</v>
      </c>
      <c r="B11" s="18" t="s">
        <v>87</v>
      </c>
      <c r="C11" s="4">
        <v>23888</v>
      </c>
      <c r="D11" s="17" t="s">
        <v>56</v>
      </c>
      <c r="E11" s="17" t="s">
        <v>78</v>
      </c>
      <c r="F11" s="5">
        <v>48</v>
      </c>
      <c r="G11" s="5">
        <v>12</v>
      </c>
      <c r="H11" s="5"/>
      <c r="I11" s="8">
        <f>F11+G11+H11</f>
        <v>60</v>
      </c>
      <c r="J11" s="6"/>
      <c r="K11" s="38"/>
      <c r="L11" t="s">
        <v>116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K4" sqref="K4"/>
    </sheetView>
  </sheetViews>
  <sheetFormatPr defaultColWidth="9.140625" defaultRowHeight="12.75"/>
  <cols>
    <col min="1" max="1" width="16.28125" style="0" customWidth="1"/>
    <col min="2" max="2" width="19.28125" style="0" bestFit="1" customWidth="1"/>
    <col min="3" max="3" width="10.28125" style="0" customWidth="1"/>
    <col min="4" max="4" width="8.140625" style="0" customWidth="1"/>
    <col min="5" max="5" width="10.00390625" style="0" customWidth="1"/>
    <col min="6" max="6" width="8.140625" style="0" customWidth="1"/>
    <col min="7" max="7" width="10.140625" style="0" customWidth="1"/>
    <col min="10" max="10" width="12.140625" style="0" customWidth="1"/>
    <col min="11" max="11" width="20.8515625" style="1" customWidth="1"/>
  </cols>
  <sheetData>
    <row r="1" spans="1:10" ht="15.7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1" ht="45">
      <c r="A4" s="7" t="s">
        <v>88</v>
      </c>
      <c r="B4" s="7" t="s">
        <v>89</v>
      </c>
      <c r="C4" s="4">
        <v>21913</v>
      </c>
      <c r="D4" s="17" t="s">
        <v>8</v>
      </c>
      <c r="E4" s="17" t="s">
        <v>78</v>
      </c>
      <c r="F4" s="5">
        <v>96</v>
      </c>
      <c r="G4" s="5">
        <v>42</v>
      </c>
      <c r="H4" s="5">
        <v>3</v>
      </c>
      <c r="I4" s="8">
        <f>F4+G4+H4</f>
        <v>141</v>
      </c>
      <c r="J4" s="6"/>
      <c r="K4" s="28" t="s">
        <v>119</v>
      </c>
    </row>
    <row r="5" spans="1:11" ht="30.75" customHeight="1">
      <c r="A5" s="7" t="s">
        <v>110</v>
      </c>
      <c r="B5" s="7" t="s">
        <v>111</v>
      </c>
      <c r="C5" s="4">
        <v>24371</v>
      </c>
      <c r="D5" s="17" t="s">
        <v>56</v>
      </c>
      <c r="E5" s="27" t="s">
        <v>112</v>
      </c>
      <c r="F5" s="5">
        <v>96</v>
      </c>
      <c r="G5" s="5">
        <v>19</v>
      </c>
      <c r="H5" s="5">
        <v>6</v>
      </c>
      <c r="I5" s="8">
        <f>F5+G5+H5</f>
        <v>121</v>
      </c>
      <c r="J5" s="6"/>
      <c r="K5" s="28" t="s">
        <v>119</v>
      </c>
    </row>
    <row r="6" spans="1:11" ht="45">
      <c r="A6" s="7" t="s">
        <v>74</v>
      </c>
      <c r="B6" s="7" t="s">
        <v>75</v>
      </c>
      <c r="C6" s="4">
        <v>24732</v>
      </c>
      <c r="D6" s="16" t="s">
        <v>76</v>
      </c>
      <c r="E6" s="16" t="s">
        <v>78</v>
      </c>
      <c r="F6" s="5">
        <v>69</v>
      </c>
      <c r="G6" s="5">
        <v>0</v>
      </c>
      <c r="H6" s="5">
        <v>3</v>
      </c>
      <c r="I6" s="8">
        <f>F6+G6+H6</f>
        <v>72</v>
      </c>
      <c r="J6" s="6"/>
      <c r="K6" s="28" t="s">
        <v>119</v>
      </c>
    </row>
    <row r="7" spans="1:11" ht="15">
      <c r="A7" s="5" t="s">
        <v>82</v>
      </c>
      <c r="B7" s="5" t="s">
        <v>18</v>
      </c>
      <c r="C7" s="4">
        <v>26135</v>
      </c>
      <c r="D7" s="17" t="s">
        <v>83</v>
      </c>
      <c r="E7" s="17" t="s">
        <v>78</v>
      </c>
      <c r="F7" s="5">
        <v>21</v>
      </c>
      <c r="G7" s="5">
        <v>10</v>
      </c>
      <c r="H7" s="5">
        <v>8</v>
      </c>
      <c r="I7" s="8">
        <f>F7+G7+H7</f>
        <v>39</v>
      </c>
      <c r="J7" s="6"/>
      <c r="K7" s="25"/>
    </row>
    <row r="8" spans="1:11" ht="15">
      <c r="A8" s="3" t="s">
        <v>122</v>
      </c>
      <c r="B8" s="3" t="s">
        <v>84</v>
      </c>
      <c r="C8" s="4">
        <v>28107</v>
      </c>
      <c r="D8" s="17" t="s">
        <v>85</v>
      </c>
      <c r="E8" s="17" t="s">
        <v>78</v>
      </c>
      <c r="F8" s="5">
        <v>27</v>
      </c>
      <c r="G8" s="5">
        <v>10</v>
      </c>
      <c r="H8" s="5"/>
      <c r="I8" s="8">
        <f>F8+G8+H8</f>
        <v>37</v>
      </c>
      <c r="J8" s="5"/>
      <c r="K8" s="33"/>
    </row>
    <row r="9" spans="1:12" ht="45">
      <c r="A9" s="7" t="s">
        <v>86</v>
      </c>
      <c r="B9" s="7" t="s">
        <v>87</v>
      </c>
      <c r="C9" s="4">
        <v>23888</v>
      </c>
      <c r="D9" s="17" t="s">
        <v>56</v>
      </c>
      <c r="E9" s="17" t="s">
        <v>78</v>
      </c>
      <c r="F9" s="5">
        <v>48</v>
      </c>
      <c r="G9" s="5">
        <v>12</v>
      </c>
      <c r="H9" s="5"/>
      <c r="I9" s="8">
        <f>F9+G9+H9</f>
        <v>60</v>
      </c>
      <c r="J9" s="6"/>
      <c r="K9" s="28" t="s">
        <v>119</v>
      </c>
      <c r="L9" t="s">
        <v>116</v>
      </c>
    </row>
    <row r="10" spans="1:2" ht="15">
      <c r="A10" s="2"/>
      <c r="B10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5" sqref="K5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8.140625" style="1" customWidth="1"/>
  </cols>
  <sheetData>
    <row r="1" spans="1:10" ht="15.75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37" t="s">
        <v>5</v>
      </c>
      <c r="K3" s="25"/>
    </row>
    <row r="4" spans="1:11" ht="43.5" customHeight="1">
      <c r="A4" s="7" t="s">
        <v>94</v>
      </c>
      <c r="B4" s="7" t="s">
        <v>95</v>
      </c>
      <c r="C4" s="4">
        <v>22078</v>
      </c>
      <c r="D4" s="17" t="s">
        <v>25</v>
      </c>
      <c r="E4" s="17" t="s">
        <v>78</v>
      </c>
      <c r="F4" s="5">
        <v>72</v>
      </c>
      <c r="G4" s="5">
        <v>6</v>
      </c>
      <c r="H4" s="5"/>
      <c r="I4" s="6">
        <f>F4+G4+H4</f>
        <v>78</v>
      </c>
      <c r="J4" s="26"/>
      <c r="K4" s="28" t="s">
        <v>119</v>
      </c>
    </row>
    <row r="5" spans="1:11" ht="45">
      <c r="A5" s="7" t="s">
        <v>96</v>
      </c>
      <c r="B5" s="7" t="s">
        <v>97</v>
      </c>
      <c r="C5" s="4">
        <v>26429</v>
      </c>
      <c r="D5" s="17" t="s">
        <v>25</v>
      </c>
      <c r="E5" s="17" t="s">
        <v>78</v>
      </c>
      <c r="F5" s="5">
        <v>36</v>
      </c>
      <c r="G5" s="5">
        <v>3</v>
      </c>
      <c r="H5" s="5">
        <v>7</v>
      </c>
      <c r="I5" s="6">
        <f>F5+G5+H5</f>
        <v>46</v>
      </c>
      <c r="J5" s="26"/>
      <c r="K5" s="28" t="s">
        <v>119</v>
      </c>
    </row>
    <row r="6" spans="1:11" ht="15">
      <c r="A6" s="3" t="s">
        <v>90</v>
      </c>
      <c r="B6" s="3" t="s">
        <v>91</v>
      </c>
      <c r="C6" s="4">
        <v>24650</v>
      </c>
      <c r="D6" s="16" t="s">
        <v>8</v>
      </c>
      <c r="E6" s="16" t="s">
        <v>78</v>
      </c>
      <c r="F6" s="5">
        <v>54</v>
      </c>
      <c r="G6" s="5">
        <v>25</v>
      </c>
      <c r="H6" s="5">
        <v>4</v>
      </c>
      <c r="I6" s="6">
        <f>F6+G6+H6</f>
        <v>83</v>
      </c>
      <c r="J6" s="26"/>
      <c r="K6" s="25"/>
    </row>
    <row r="7" spans="1:11" ht="15">
      <c r="A7" s="5" t="s">
        <v>92</v>
      </c>
      <c r="B7" s="5" t="s">
        <v>93</v>
      </c>
      <c r="C7" s="4">
        <v>23103</v>
      </c>
      <c r="D7" s="17" t="s">
        <v>56</v>
      </c>
      <c r="E7" s="17" t="s">
        <v>78</v>
      </c>
      <c r="F7" s="5"/>
      <c r="G7" s="5"/>
      <c r="H7" s="5"/>
      <c r="I7" s="6">
        <f>F7+G7+H7</f>
        <v>0</v>
      </c>
      <c r="J7" s="26"/>
      <c r="K7" s="25"/>
    </row>
    <row r="8" spans="1:11" ht="15">
      <c r="A8" s="5"/>
      <c r="B8" s="5"/>
      <c r="C8" s="4"/>
      <c r="D8" s="5"/>
      <c r="E8" s="5"/>
      <c r="F8" s="5"/>
      <c r="G8" s="5"/>
      <c r="H8" s="5"/>
      <c r="I8" s="6"/>
      <c r="J8" s="26"/>
      <c r="K8" s="25"/>
    </row>
    <row r="9" spans="1:11" ht="15">
      <c r="A9" s="5"/>
      <c r="B9" s="5"/>
      <c r="C9" s="9"/>
      <c r="D9" s="5"/>
      <c r="E9" s="5"/>
      <c r="F9" s="6"/>
      <c r="G9" s="6"/>
      <c r="H9" s="6"/>
      <c r="I9" s="6"/>
      <c r="J9" s="26"/>
      <c r="K9" s="25"/>
    </row>
    <row r="10" spans="1:11" ht="15">
      <c r="A10" s="5"/>
      <c r="B10" s="5"/>
      <c r="C10" s="9"/>
      <c r="D10" s="5"/>
      <c r="E10" s="5"/>
      <c r="F10" s="6"/>
      <c r="G10" s="6"/>
      <c r="H10" s="6"/>
      <c r="I10" s="6"/>
      <c r="J10" s="26"/>
      <c r="K10" s="25"/>
    </row>
    <row r="11" spans="1:11" ht="15">
      <c r="A11" s="18"/>
      <c r="B11" s="18"/>
      <c r="C11" s="9"/>
      <c r="D11" s="5"/>
      <c r="E11" s="5"/>
      <c r="F11" s="6"/>
      <c r="G11" s="6"/>
      <c r="H11" s="6"/>
      <c r="I11" s="8"/>
      <c r="J11" s="26"/>
      <c r="K11" s="25"/>
    </row>
    <row r="12" spans="1:11" ht="15">
      <c r="A12" s="18"/>
      <c r="B12" s="18"/>
      <c r="C12" s="9"/>
      <c r="D12" s="5"/>
      <c r="E12" s="5"/>
      <c r="F12" s="6"/>
      <c r="G12" s="6"/>
      <c r="H12" s="6"/>
      <c r="I12" s="8"/>
      <c r="J12" s="26"/>
      <c r="K12" s="25"/>
    </row>
    <row r="13" spans="1:11" ht="15">
      <c r="A13" s="18"/>
      <c r="B13" s="18"/>
      <c r="C13" s="9"/>
      <c r="D13" s="5"/>
      <c r="E13" s="5"/>
      <c r="F13" s="6"/>
      <c r="G13" s="6"/>
      <c r="H13" s="6"/>
      <c r="I13" s="8"/>
      <c r="J13" s="26"/>
      <c r="K13" s="25"/>
    </row>
    <row r="14" spans="1:2" ht="15">
      <c r="A14" s="2"/>
      <c r="B14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J3" sqref="J3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2.8515625" style="1" customWidth="1"/>
  </cols>
  <sheetData>
    <row r="1" spans="1:10" ht="15.75">
      <c r="A1" s="39" t="s">
        <v>120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1" ht="60">
      <c r="A4" s="7" t="s">
        <v>118</v>
      </c>
      <c r="B4" s="7" t="s">
        <v>101</v>
      </c>
      <c r="C4" s="4">
        <v>22855</v>
      </c>
      <c r="D4" s="16" t="s">
        <v>8</v>
      </c>
      <c r="E4" s="16" t="s">
        <v>102</v>
      </c>
      <c r="F4" s="5">
        <v>36</v>
      </c>
      <c r="G4" s="5">
        <v>5</v>
      </c>
      <c r="H4" s="5">
        <v>9</v>
      </c>
      <c r="I4" s="8">
        <v>54</v>
      </c>
      <c r="J4" s="6"/>
      <c r="K4" s="28" t="s">
        <v>119</v>
      </c>
    </row>
    <row r="5" spans="1:11" ht="15">
      <c r="A5" s="5"/>
      <c r="B5" s="5"/>
      <c r="C5" s="4"/>
      <c r="D5" s="17"/>
      <c r="E5" s="17"/>
      <c r="F5" s="5"/>
      <c r="G5" s="5"/>
      <c r="H5" s="5"/>
      <c r="I5" s="6"/>
      <c r="J5" s="6"/>
      <c r="K5" s="38"/>
    </row>
    <row r="6" spans="1:11" ht="15">
      <c r="A6" s="3"/>
      <c r="B6" s="3"/>
      <c r="C6" s="4"/>
      <c r="D6" s="17"/>
      <c r="E6" s="17"/>
      <c r="F6" s="5"/>
      <c r="G6" s="5"/>
      <c r="H6" s="5"/>
      <c r="I6" s="5"/>
      <c r="J6" s="5"/>
      <c r="K6" s="33"/>
    </row>
    <row r="7" spans="1:11" ht="15">
      <c r="A7" s="18"/>
      <c r="B7" s="18"/>
      <c r="C7" s="4"/>
      <c r="D7" s="17"/>
      <c r="E7" s="17"/>
      <c r="F7" s="5"/>
      <c r="G7" s="5"/>
      <c r="H7" s="5"/>
      <c r="I7" s="5"/>
      <c r="J7" s="5"/>
      <c r="K7" s="33"/>
    </row>
    <row r="8" spans="1:11" ht="15">
      <c r="A8" s="5"/>
      <c r="B8" s="5"/>
      <c r="C8" s="4"/>
      <c r="D8" s="5"/>
      <c r="E8" s="5"/>
      <c r="F8" s="5"/>
      <c r="G8" s="5"/>
      <c r="H8" s="5"/>
      <c r="I8" s="6"/>
      <c r="J8" s="6"/>
      <c r="K8" s="25"/>
    </row>
    <row r="9" spans="1:11" ht="15">
      <c r="A9" s="5"/>
      <c r="B9" s="5"/>
      <c r="C9" s="9"/>
      <c r="D9" s="5"/>
      <c r="E9" s="5"/>
      <c r="F9" s="6"/>
      <c r="G9" s="6"/>
      <c r="H9" s="6"/>
      <c r="I9" s="6"/>
      <c r="J9" s="6"/>
      <c r="K9" s="25"/>
    </row>
    <row r="10" spans="1:11" ht="15">
      <c r="A10" s="5"/>
      <c r="B10" s="5"/>
      <c r="C10" s="9"/>
      <c r="D10" s="5"/>
      <c r="E10" s="5"/>
      <c r="F10" s="6"/>
      <c r="G10" s="6"/>
      <c r="H10" s="6"/>
      <c r="I10" s="6"/>
      <c r="J10" s="6"/>
      <c r="K10" s="25"/>
    </row>
    <row r="11" spans="1:11" ht="15">
      <c r="A11" s="18"/>
      <c r="B11" s="18"/>
      <c r="C11" s="9"/>
      <c r="D11" s="5"/>
      <c r="E11" s="5"/>
      <c r="F11" s="6"/>
      <c r="G11" s="6"/>
      <c r="H11" s="6"/>
      <c r="I11" s="8"/>
      <c r="J11" s="6"/>
      <c r="K11" s="25"/>
    </row>
    <row r="12" spans="1:11" ht="15">
      <c r="A12" s="18"/>
      <c r="B12" s="18"/>
      <c r="C12" s="9"/>
      <c r="D12" s="5"/>
      <c r="E12" s="5"/>
      <c r="F12" s="6"/>
      <c r="G12" s="6"/>
      <c r="H12" s="6"/>
      <c r="I12" s="8"/>
      <c r="J12" s="6"/>
      <c r="K12" s="25"/>
    </row>
    <row r="13" spans="1:11" ht="15">
      <c r="A13" s="18"/>
      <c r="B13" s="18"/>
      <c r="C13" s="9"/>
      <c r="D13" s="5"/>
      <c r="E13" s="5"/>
      <c r="F13" s="6"/>
      <c r="G13" s="6"/>
      <c r="H13" s="6"/>
      <c r="I13" s="8"/>
      <c r="J13" s="6"/>
      <c r="K13" s="25"/>
    </row>
    <row r="14" spans="1:2" ht="15">
      <c r="A14" s="2"/>
      <c r="B14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8" sqref="A8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10.28125" style="10" customWidth="1"/>
    <col min="4" max="4" width="8.140625" style="10" customWidth="1"/>
    <col min="5" max="5" width="9.00390625" style="10" customWidth="1"/>
    <col min="6" max="6" width="8.7109375" style="0" customWidth="1"/>
    <col min="7" max="7" width="9.7109375" style="0" customWidth="1"/>
    <col min="8" max="9" width="8.7109375" style="0" customWidth="1"/>
    <col min="10" max="10" width="12.140625" style="0" customWidth="1"/>
    <col min="11" max="11" width="18.00390625" style="1" customWidth="1"/>
  </cols>
  <sheetData>
    <row r="1" spans="1:10" ht="15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9" ht="15.75" thickBot="1">
      <c r="A2" s="10"/>
      <c r="B2" s="10"/>
      <c r="F2" s="10"/>
      <c r="G2" s="10"/>
      <c r="H2" s="10"/>
      <c r="I2" s="10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0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25.5" customHeight="1">
      <c r="A5" s="18" t="s">
        <v>26</v>
      </c>
      <c r="B5" s="18" t="s">
        <v>24</v>
      </c>
      <c r="C5" s="9">
        <v>22395</v>
      </c>
      <c r="D5" s="15" t="s">
        <v>25</v>
      </c>
      <c r="E5" s="6" t="s">
        <v>78</v>
      </c>
      <c r="F5" s="6">
        <v>162</v>
      </c>
      <c r="G5" s="6">
        <v>17</v>
      </c>
      <c r="H5" s="6">
        <v>6</v>
      </c>
      <c r="I5" s="8">
        <f>F5+G5+H5</f>
        <v>185</v>
      </c>
      <c r="J5" s="6"/>
      <c r="K5" s="38"/>
    </row>
    <row r="6" spans="1:11" ht="15">
      <c r="A6" s="18" t="s">
        <v>48</v>
      </c>
      <c r="B6" s="18" t="s">
        <v>49</v>
      </c>
      <c r="C6" s="9">
        <v>22575</v>
      </c>
      <c r="D6" s="17" t="s">
        <v>50</v>
      </c>
      <c r="E6" s="17" t="s">
        <v>78</v>
      </c>
      <c r="F6" s="6">
        <v>69</v>
      </c>
      <c r="G6" s="6">
        <v>5</v>
      </c>
      <c r="H6" s="6"/>
      <c r="I6" s="8">
        <f>F6+G6+H6</f>
        <v>74</v>
      </c>
      <c r="J6" s="5"/>
      <c r="K6" s="33"/>
    </row>
    <row r="7" spans="1:11" ht="15">
      <c r="A7" s="18" t="s">
        <v>74</v>
      </c>
      <c r="B7" s="18" t="s">
        <v>75</v>
      </c>
      <c r="C7" s="4">
        <v>24732</v>
      </c>
      <c r="D7" s="16" t="s">
        <v>76</v>
      </c>
      <c r="E7" s="16" t="s">
        <v>78</v>
      </c>
      <c r="F7" s="5">
        <v>69</v>
      </c>
      <c r="G7" s="5">
        <v>0</v>
      </c>
      <c r="H7" s="5">
        <v>3</v>
      </c>
      <c r="I7" s="8">
        <f>F7+G7+H7</f>
        <v>72</v>
      </c>
      <c r="J7" s="6"/>
      <c r="K7" s="38"/>
    </row>
    <row r="8" spans="1:11" ht="15">
      <c r="A8" s="18" t="s">
        <v>107</v>
      </c>
      <c r="B8" s="18" t="s">
        <v>108</v>
      </c>
      <c r="C8" s="14">
        <v>25777</v>
      </c>
      <c r="D8" s="15" t="s">
        <v>8</v>
      </c>
      <c r="E8" s="15" t="s">
        <v>109</v>
      </c>
      <c r="F8" s="6">
        <v>48</v>
      </c>
      <c r="G8" s="6">
        <v>8</v>
      </c>
      <c r="H8" s="6"/>
      <c r="I8" s="8">
        <f>F8+G8+H8</f>
        <v>56</v>
      </c>
      <c r="J8" s="5"/>
      <c r="K8" s="38"/>
    </row>
    <row r="9" spans="1:11" ht="15">
      <c r="A9" s="18" t="s">
        <v>122</v>
      </c>
      <c r="B9" s="18" t="s">
        <v>84</v>
      </c>
      <c r="C9" s="4">
        <v>28107</v>
      </c>
      <c r="D9" s="17" t="s">
        <v>85</v>
      </c>
      <c r="E9" s="17" t="s">
        <v>78</v>
      </c>
      <c r="F9" s="5">
        <v>27</v>
      </c>
      <c r="G9" s="5">
        <v>10</v>
      </c>
      <c r="H9" s="5"/>
      <c r="I9" s="8">
        <f>F9+G9+H9</f>
        <v>37</v>
      </c>
      <c r="J9" s="5"/>
      <c r="K9" s="3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4" sqref="K4"/>
    </sheetView>
  </sheetViews>
  <sheetFormatPr defaultColWidth="9.140625" defaultRowHeight="12.75"/>
  <cols>
    <col min="1" max="1" width="16.57421875" style="0" customWidth="1"/>
    <col min="2" max="2" width="20.00390625" style="0" bestFit="1" customWidth="1"/>
    <col min="3" max="3" width="10.28125" style="10" customWidth="1"/>
    <col min="4" max="5" width="8.140625" style="10" customWidth="1"/>
    <col min="6" max="6" width="8.7109375" style="0" customWidth="1"/>
    <col min="7" max="7" width="10.57421875" style="0" customWidth="1"/>
    <col min="8" max="9" width="8.7109375" style="0" customWidth="1"/>
    <col min="10" max="10" width="11.7109375" style="0" customWidth="1"/>
    <col min="11" max="11" width="18.8515625" style="1" customWidth="1"/>
  </cols>
  <sheetData>
    <row r="1" spans="1:10" ht="15.7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1" ht="45.75" customHeight="1">
      <c r="A4" s="7" t="s">
        <v>43</v>
      </c>
      <c r="B4" s="7" t="s">
        <v>44</v>
      </c>
      <c r="C4" s="4">
        <v>22328</v>
      </c>
      <c r="D4" s="17" t="s">
        <v>45</v>
      </c>
      <c r="E4" s="17" t="s">
        <v>78</v>
      </c>
      <c r="F4" s="5">
        <v>174</v>
      </c>
      <c r="G4" s="5">
        <v>40</v>
      </c>
      <c r="H4" s="5"/>
      <c r="I4" s="8">
        <f>F4+G4+H4</f>
        <v>214</v>
      </c>
      <c r="J4" s="6"/>
      <c r="K4" s="28" t="s">
        <v>119</v>
      </c>
    </row>
    <row r="5" spans="1:12" ht="45">
      <c r="A5" s="7" t="s">
        <v>14</v>
      </c>
      <c r="B5" s="7" t="s">
        <v>15</v>
      </c>
      <c r="C5" s="9">
        <v>21398</v>
      </c>
      <c r="D5" s="15" t="s">
        <v>16</v>
      </c>
      <c r="E5" s="15" t="s">
        <v>78</v>
      </c>
      <c r="F5" s="6">
        <v>123</v>
      </c>
      <c r="G5" s="6">
        <v>30</v>
      </c>
      <c r="H5" s="6"/>
      <c r="I5" s="8">
        <f>F5+G5+H5</f>
        <v>153</v>
      </c>
      <c r="J5" s="6"/>
      <c r="K5" s="28" t="s">
        <v>119</v>
      </c>
      <c r="L5" s="6"/>
    </row>
    <row r="6" spans="1:12" ht="45">
      <c r="A6" s="7" t="s">
        <v>46</v>
      </c>
      <c r="B6" s="7" t="s">
        <v>47</v>
      </c>
      <c r="C6" s="4">
        <v>22614</v>
      </c>
      <c r="D6" s="17" t="s">
        <v>8</v>
      </c>
      <c r="E6" s="17" t="s">
        <v>78</v>
      </c>
      <c r="F6" s="5">
        <v>114</v>
      </c>
      <c r="G6" s="5">
        <v>34</v>
      </c>
      <c r="H6" s="5">
        <v>3</v>
      </c>
      <c r="I6" s="8">
        <f>F6+G6+H6</f>
        <v>151</v>
      </c>
      <c r="J6" s="6"/>
      <c r="K6" s="28" t="s">
        <v>119</v>
      </c>
      <c r="L6" s="6"/>
    </row>
    <row r="7" spans="1:12" ht="45">
      <c r="A7" s="7" t="s">
        <v>60</v>
      </c>
      <c r="B7" s="7" t="s">
        <v>61</v>
      </c>
      <c r="C7" s="9">
        <v>24259</v>
      </c>
      <c r="D7" s="17" t="s">
        <v>62</v>
      </c>
      <c r="E7" s="17" t="s">
        <v>78</v>
      </c>
      <c r="F7" s="6">
        <v>87</v>
      </c>
      <c r="G7" s="6">
        <v>45</v>
      </c>
      <c r="H7" s="6">
        <v>12</v>
      </c>
      <c r="I7" s="8">
        <f>F7+G7+H7</f>
        <v>144</v>
      </c>
      <c r="J7" s="6"/>
      <c r="K7" s="28" t="s">
        <v>119</v>
      </c>
      <c r="L7" s="6"/>
    </row>
    <row r="8" spans="1:12" ht="45">
      <c r="A8" s="7" t="s">
        <v>88</v>
      </c>
      <c r="B8" s="7" t="s">
        <v>89</v>
      </c>
      <c r="C8" s="4">
        <v>21913</v>
      </c>
      <c r="D8" s="17" t="s">
        <v>8</v>
      </c>
      <c r="E8" s="17" t="s">
        <v>78</v>
      </c>
      <c r="F8" s="5">
        <v>96</v>
      </c>
      <c r="G8" s="5">
        <v>42</v>
      </c>
      <c r="H8" s="5">
        <v>3</v>
      </c>
      <c r="I8" s="8">
        <f>F8+G8+H8</f>
        <v>141</v>
      </c>
      <c r="J8" s="6"/>
      <c r="K8" s="28" t="s">
        <v>119</v>
      </c>
      <c r="L8" s="6"/>
    </row>
    <row r="9" spans="1:12" ht="45">
      <c r="A9" s="7" t="s">
        <v>54</v>
      </c>
      <c r="B9" s="7" t="s">
        <v>55</v>
      </c>
      <c r="C9" s="14">
        <v>22757</v>
      </c>
      <c r="D9" s="17" t="s">
        <v>56</v>
      </c>
      <c r="E9" s="17" t="s">
        <v>78</v>
      </c>
      <c r="F9" s="6">
        <v>99</v>
      </c>
      <c r="G9" s="6">
        <v>42</v>
      </c>
      <c r="H9" s="6"/>
      <c r="I9" s="8">
        <f>F9+G9+H9</f>
        <v>141</v>
      </c>
      <c r="J9" s="6"/>
      <c r="K9" s="28" t="s">
        <v>119</v>
      </c>
      <c r="L9" s="6"/>
    </row>
    <row r="10" spans="1:12" ht="45">
      <c r="A10" s="7" t="s">
        <v>117</v>
      </c>
      <c r="B10" s="7" t="s">
        <v>80</v>
      </c>
      <c r="C10" s="4">
        <v>22286</v>
      </c>
      <c r="D10" s="16" t="s">
        <v>81</v>
      </c>
      <c r="E10" s="16" t="s">
        <v>78</v>
      </c>
      <c r="F10" s="5">
        <v>102</v>
      </c>
      <c r="G10" s="5">
        <v>25</v>
      </c>
      <c r="H10" s="5"/>
      <c r="I10" s="8">
        <f>F10+G10+H10</f>
        <v>127</v>
      </c>
      <c r="J10" s="6"/>
      <c r="K10" s="28" t="s">
        <v>119</v>
      </c>
      <c r="L10" s="6"/>
    </row>
    <row r="11" spans="1:12" ht="45">
      <c r="A11" s="7" t="s">
        <v>12</v>
      </c>
      <c r="B11" s="7" t="s">
        <v>11</v>
      </c>
      <c r="C11" s="4">
        <v>20902</v>
      </c>
      <c r="D11" s="17" t="s">
        <v>13</v>
      </c>
      <c r="E11" s="17" t="s">
        <v>78</v>
      </c>
      <c r="F11" s="5">
        <v>126</v>
      </c>
      <c r="G11" s="5">
        <v>0</v>
      </c>
      <c r="H11" s="5"/>
      <c r="I11" s="18">
        <f>F11+G11+H11</f>
        <v>126</v>
      </c>
      <c r="J11" s="5"/>
      <c r="K11" s="28" t="s">
        <v>119</v>
      </c>
      <c r="L11" s="6"/>
    </row>
    <row r="12" spans="1:12" ht="45" customHeight="1">
      <c r="A12" s="7" t="s">
        <v>41</v>
      </c>
      <c r="B12" s="7" t="s">
        <v>42</v>
      </c>
      <c r="C12" s="4">
        <v>21037</v>
      </c>
      <c r="D12" s="17" t="s">
        <v>8</v>
      </c>
      <c r="E12" s="17" t="s">
        <v>78</v>
      </c>
      <c r="F12" s="5">
        <v>75</v>
      </c>
      <c r="G12" s="5">
        <v>13</v>
      </c>
      <c r="H12" s="5">
        <v>9</v>
      </c>
      <c r="I12" s="8">
        <f>F12+G12+H12</f>
        <v>97</v>
      </c>
      <c r="J12" s="6"/>
      <c r="K12" s="28" t="s">
        <v>119</v>
      </c>
      <c r="L12" s="6"/>
    </row>
    <row r="13" spans="1:12" ht="45">
      <c r="A13" s="7" t="s">
        <v>94</v>
      </c>
      <c r="B13" s="7" t="s">
        <v>95</v>
      </c>
      <c r="C13" s="4">
        <v>22078</v>
      </c>
      <c r="D13" s="17" t="s">
        <v>25</v>
      </c>
      <c r="E13" s="17" t="s">
        <v>78</v>
      </c>
      <c r="F13" s="5">
        <v>72</v>
      </c>
      <c r="G13" s="5">
        <v>6</v>
      </c>
      <c r="H13" s="5"/>
      <c r="I13" s="8">
        <f>F13+G13+H13</f>
        <v>78</v>
      </c>
      <c r="J13" s="26"/>
      <c r="K13" s="28" t="s">
        <v>119</v>
      </c>
      <c r="L13" s="6"/>
    </row>
    <row r="14" spans="1:12" ht="45">
      <c r="A14" s="7" t="s">
        <v>48</v>
      </c>
      <c r="B14" s="7" t="s">
        <v>49</v>
      </c>
      <c r="C14" s="9">
        <v>22575</v>
      </c>
      <c r="D14" s="17" t="s">
        <v>50</v>
      </c>
      <c r="E14" s="17" t="s">
        <v>78</v>
      </c>
      <c r="F14" s="6">
        <v>69</v>
      </c>
      <c r="G14" s="6">
        <v>5</v>
      </c>
      <c r="H14" s="6"/>
      <c r="I14" s="8">
        <f>F14+G14+H14</f>
        <v>74</v>
      </c>
      <c r="J14" s="5"/>
      <c r="K14" s="28" t="s">
        <v>119</v>
      </c>
      <c r="L14" s="6"/>
    </row>
    <row r="15" spans="1:12" ht="45">
      <c r="A15" s="7" t="s">
        <v>74</v>
      </c>
      <c r="B15" s="7" t="s">
        <v>75</v>
      </c>
      <c r="C15" s="4">
        <v>24732</v>
      </c>
      <c r="D15" s="16" t="s">
        <v>76</v>
      </c>
      <c r="E15" s="16" t="s">
        <v>78</v>
      </c>
      <c r="F15" s="5">
        <v>69</v>
      </c>
      <c r="G15" s="5">
        <v>0</v>
      </c>
      <c r="H15" s="5">
        <v>3</v>
      </c>
      <c r="I15" s="8">
        <f>F15+G15+H15</f>
        <v>72</v>
      </c>
      <c r="J15" s="6"/>
      <c r="K15" s="28" t="s">
        <v>119</v>
      </c>
      <c r="L15" s="6"/>
    </row>
    <row r="16" spans="1:12" ht="45">
      <c r="A16" s="7" t="s">
        <v>110</v>
      </c>
      <c r="B16" s="7" t="s">
        <v>111</v>
      </c>
      <c r="C16" s="4">
        <v>24371</v>
      </c>
      <c r="D16" s="17" t="s">
        <v>56</v>
      </c>
      <c r="E16" s="27" t="s">
        <v>112</v>
      </c>
      <c r="F16" s="5">
        <v>63</v>
      </c>
      <c r="G16" s="5"/>
      <c r="H16" s="5">
        <v>6</v>
      </c>
      <c r="I16" s="8">
        <f>F16+G16+H16</f>
        <v>69</v>
      </c>
      <c r="J16" s="6"/>
      <c r="K16" s="28" t="s">
        <v>119</v>
      </c>
      <c r="L16" s="6"/>
    </row>
    <row r="17" spans="1:12" ht="45">
      <c r="A17" s="7" t="s">
        <v>118</v>
      </c>
      <c r="B17" s="7" t="s">
        <v>101</v>
      </c>
      <c r="C17" s="4">
        <v>22855</v>
      </c>
      <c r="D17" s="16" t="s">
        <v>8</v>
      </c>
      <c r="E17" s="16" t="s">
        <v>102</v>
      </c>
      <c r="F17" s="5">
        <v>36</v>
      </c>
      <c r="G17" s="5">
        <v>5</v>
      </c>
      <c r="H17" s="5">
        <v>9</v>
      </c>
      <c r="I17" s="8">
        <v>54</v>
      </c>
      <c r="J17" s="6"/>
      <c r="K17" s="28" t="s">
        <v>119</v>
      </c>
      <c r="L17" s="6"/>
    </row>
    <row r="18" spans="1:12" ht="45">
      <c r="A18" s="7" t="s">
        <v>96</v>
      </c>
      <c r="B18" s="7" t="s">
        <v>97</v>
      </c>
      <c r="C18" s="4">
        <v>26429</v>
      </c>
      <c r="D18" s="17" t="s">
        <v>25</v>
      </c>
      <c r="E18" s="17" t="s">
        <v>78</v>
      </c>
      <c r="F18" s="5">
        <v>36</v>
      </c>
      <c r="G18" s="5">
        <v>3</v>
      </c>
      <c r="H18" s="5">
        <v>7</v>
      </c>
      <c r="I18" s="8">
        <f>F18+G18+H18</f>
        <v>46</v>
      </c>
      <c r="J18" s="26"/>
      <c r="K18" s="28" t="s">
        <v>119</v>
      </c>
      <c r="L18" s="6"/>
    </row>
    <row r="19" spans="1:12" ht="42.75" customHeight="1">
      <c r="A19" s="7" t="s">
        <v>51</v>
      </c>
      <c r="B19" s="7" t="s">
        <v>52</v>
      </c>
      <c r="C19" s="9">
        <v>26949</v>
      </c>
      <c r="D19" s="17" t="s">
        <v>53</v>
      </c>
      <c r="E19" s="17" t="s">
        <v>78</v>
      </c>
      <c r="F19" s="6">
        <v>24</v>
      </c>
      <c r="G19" s="6">
        <v>5</v>
      </c>
      <c r="H19" s="6">
        <v>6</v>
      </c>
      <c r="I19" s="8">
        <f>F19+G19+H19</f>
        <v>35</v>
      </c>
      <c r="J19" s="6"/>
      <c r="K19" s="28" t="s">
        <v>119</v>
      </c>
      <c r="L19" s="6"/>
    </row>
    <row r="20" spans="1:12" ht="15">
      <c r="A20" s="8" t="s">
        <v>34</v>
      </c>
      <c r="B20" s="8" t="s">
        <v>35</v>
      </c>
      <c r="C20" s="9">
        <v>21149</v>
      </c>
      <c r="D20" s="15" t="s">
        <v>36</v>
      </c>
      <c r="E20" s="15" t="s">
        <v>78</v>
      </c>
      <c r="F20" s="6">
        <v>174</v>
      </c>
      <c r="G20" s="6">
        <v>43</v>
      </c>
      <c r="H20" s="6">
        <v>9</v>
      </c>
      <c r="I20" s="8">
        <f>F20+G20+H20</f>
        <v>226</v>
      </c>
      <c r="J20" s="6"/>
      <c r="K20" s="25"/>
      <c r="L20" s="6"/>
    </row>
    <row r="21" spans="1:12" ht="15">
      <c r="A21" s="18" t="s">
        <v>37</v>
      </c>
      <c r="B21" s="18" t="s">
        <v>38</v>
      </c>
      <c r="C21" s="4">
        <v>22599</v>
      </c>
      <c r="D21" s="16" t="s">
        <v>8</v>
      </c>
      <c r="E21" s="16" t="s">
        <v>78</v>
      </c>
      <c r="F21" s="5">
        <v>174</v>
      </c>
      <c r="G21" s="5">
        <v>13</v>
      </c>
      <c r="H21" s="5">
        <v>3</v>
      </c>
      <c r="I21" s="8">
        <f>F21+G21+H21</f>
        <v>190</v>
      </c>
      <c r="J21" s="6"/>
      <c r="K21" s="25"/>
      <c r="L21" s="6"/>
    </row>
    <row r="22" spans="1:12" ht="15">
      <c r="A22" s="18" t="s">
        <v>9</v>
      </c>
      <c r="B22" s="8" t="s">
        <v>10</v>
      </c>
      <c r="C22" s="9">
        <v>23655</v>
      </c>
      <c r="D22" s="15" t="s">
        <v>8</v>
      </c>
      <c r="E22" s="15" t="s">
        <v>78</v>
      </c>
      <c r="F22" s="6">
        <v>90</v>
      </c>
      <c r="G22" s="6">
        <v>31</v>
      </c>
      <c r="H22" s="6"/>
      <c r="I22" s="8">
        <f>F22+G22+H22</f>
        <v>121</v>
      </c>
      <c r="J22" s="6"/>
      <c r="K22" s="19"/>
      <c r="L22" s="6"/>
    </row>
    <row r="23" spans="1:12" ht="15">
      <c r="A23" s="18" t="s">
        <v>99</v>
      </c>
      <c r="B23" s="18" t="s">
        <v>98</v>
      </c>
      <c r="C23" s="9">
        <v>26807</v>
      </c>
      <c r="D23" s="17" t="s">
        <v>100</v>
      </c>
      <c r="E23" s="15" t="s">
        <v>78</v>
      </c>
      <c r="F23" s="6">
        <v>75</v>
      </c>
      <c r="G23" s="6">
        <v>31</v>
      </c>
      <c r="H23" s="6">
        <v>7</v>
      </c>
      <c r="I23" s="8">
        <f aca="true" t="shared" si="0" ref="I23:I32">F23+G23+H23</f>
        <v>113</v>
      </c>
      <c r="J23" s="6"/>
      <c r="K23" s="19"/>
      <c r="L23" s="6"/>
    </row>
    <row r="24" spans="1:12" ht="15">
      <c r="A24" s="18" t="s">
        <v>40</v>
      </c>
      <c r="B24" s="18" t="s">
        <v>39</v>
      </c>
      <c r="C24" s="4">
        <v>25515</v>
      </c>
      <c r="D24" s="17" t="s">
        <v>8</v>
      </c>
      <c r="E24" s="17" t="s">
        <v>78</v>
      </c>
      <c r="F24" s="5">
        <v>39</v>
      </c>
      <c r="G24" s="5">
        <v>10</v>
      </c>
      <c r="H24" s="5">
        <v>7</v>
      </c>
      <c r="I24" s="8">
        <f t="shared" si="0"/>
        <v>56</v>
      </c>
      <c r="J24" s="6"/>
      <c r="K24" s="25"/>
      <c r="L24" s="6"/>
    </row>
    <row r="25" spans="1:12" ht="15">
      <c r="A25" s="18" t="s">
        <v>90</v>
      </c>
      <c r="B25" s="18" t="s">
        <v>91</v>
      </c>
      <c r="C25" s="4">
        <v>24650</v>
      </c>
      <c r="D25" s="16" t="s">
        <v>8</v>
      </c>
      <c r="E25" s="17" t="s">
        <v>78</v>
      </c>
      <c r="F25" s="5">
        <v>39</v>
      </c>
      <c r="G25" s="5">
        <v>15</v>
      </c>
      <c r="H25" s="5"/>
      <c r="I25" s="8">
        <f t="shared" si="0"/>
        <v>54</v>
      </c>
      <c r="J25" s="6"/>
      <c r="K25" s="19"/>
      <c r="L25" s="6"/>
    </row>
    <row r="26" spans="1:12" ht="15">
      <c r="A26" s="18" t="s">
        <v>19</v>
      </c>
      <c r="B26" s="8" t="s">
        <v>20</v>
      </c>
      <c r="C26" s="9">
        <v>25782</v>
      </c>
      <c r="D26" s="15" t="s">
        <v>21</v>
      </c>
      <c r="E26" s="15" t="s">
        <v>78</v>
      </c>
      <c r="F26" s="6">
        <v>42</v>
      </c>
      <c r="G26" s="6">
        <v>10</v>
      </c>
      <c r="H26" s="6"/>
      <c r="I26" s="8">
        <f>F26+G26+H26</f>
        <v>52</v>
      </c>
      <c r="J26" s="6"/>
      <c r="K26" s="25"/>
      <c r="L26" s="6"/>
    </row>
    <row r="27" spans="1:12" ht="15">
      <c r="A27" s="18" t="s">
        <v>6</v>
      </c>
      <c r="B27" s="8" t="s">
        <v>7</v>
      </c>
      <c r="C27" s="9">
        <v>24024</v>
      </c>
      <c r="D27" s="15" t="s">
        <v>8</v>
      </c>
      <c r="E27" s="15" t="s">
        <v>78</v>
      </c>
      <c r="F27" s="6">
        <v>30</v>
      </c>
      <c r="G27" s="6">
        <v>13</v>
      </c>
      <c r="H27" s="6"/>
      <c r="I27" s="34">
        <f t="shared" si="0"/>
        <v>43</v>
      </c>
      <c r="J27" s="6"/>
      <c r="K27" s="19"/>
      <c r="L27" s="6"/>
    </row>
    <row r="28" spans="1:11" ht="15">
      <c r="A28" s="18" t="s">
        <v>82</v>
      </c>
      <c r="B28" s="18" t="s">
        <v>18</v>
      </c>
      <c r="C28" s="4">
        <v>26135</v>
      </c>
      <c r="D28" s="17" t="s">
        <v>83</v>
      </c>
      <c r="E28" s="17" t="s">
        <v>78</v>
      </c>
      <c r="F28" s="5">
        <v>21</v>
      </c>
      <c r="G28" s="5">
        <v>10</v>
      </c>
      <c r="H28" s="5">
        <v>8</v>
      </c>
      <c r="I28" s="8">
        <f t="shared" si="0"/>
        <v>39</v>
      </c>
      <c r="J28" s="6"/>
      <c r="K28" s="25"/>
    </row>
    <row r="29" spans="1:12" ht="15">
      <c r="A29" s="18" t="s">
        <v>17</v>
      </c>
      <c r="B29" s="8" t="s">
        <v>18</v>
      </c>
      <c r="C29" s="9">
        <v>26019</v>
      </c>
      <c r="D29" s="15" t="s">
        <v>8</v>
      </c>
      <c r="E29" s="15" t="s">
        <v>78</v>
      </c>
      <c r="F29" s="6">
        <v>21</v>
      </c>
      <c r="G29" s="6">
        <v>10</v>
      </c>
      <c r="H29" s="6"/>
      <c r="I29" s="8">
        <f>F29+G29+H29</f>
        <v>31</v>
      </c>
      <c r="J29" s="6"/>
      <c r="K29" s="25"/>
      <c r="L29" s="6"/>
    </row>
    <row r="30" spans="1:12" ht="15">
      <c r="A30" s="18" t="s">
        <v>22</v>
      </c>
      <c r="B30" s="8" t="s">
        <v>23</v>
      </c>
      <c r="C30" s="9">
        <v>25932</v>
      </c>
      <c r="D30" s="15" t="s">
        <v>8</v>
      </c>
      <c r="E30" s="15" t="s">
        <v>78</v>
      </c>
      <c r="F30" s="6">
        <v>18</v>
      </c>
      <c r="G30" s="6">
        <v>5</v>
      </c>
      <c r="H30" s="6"/>
      <c r="I30" s="8">
        <f t="shared" si="0"/>
        <v>23</v>
      </c>
      <c r="J30" s="6"/>
      <c r="K30" s="25"/>
      <c r="L30" s="6"/>
    </row>
    <row r="31" spans="1:12" ht="45">
      <c r="A31" s="7" t="s">
        <v>32</v>
      </c>
      <c r="B31" s="7" t="s">
        <v>31</v>
      </c>
      <c r="C31" s="9">
        <v>25946</v>
      </c>
      <c r="D31" s="15" t="s">
        <v>33</v>
      </c>
      <c r="E31" s="6" t="s">
        <v>78</v>
      </c>
      <c r="F31" s="6">
        <v>81</v>
      </c>
      <c r="G31" s="6">
        <v>7</v>
      </c>
      <c r="H31" s="6"/>
      <c r="I31" s="8">
        <f>F31+G31+H31</f>
        <v>88</v>
      </c>
      <c r="J31" s="6"/>
      <c r="K31" s="28" t="s">
        <v>119</v>
      </c>
      <c r="L31" s="6" t="s">
        <v>116</v>
      </c>
    </row>
    <row r="32" spans="1:12" ht="45">
      <c r="A32" s="7" t="s">
        <v>86</v>
      </c>
      <c r="B32" s="7" t="s">
        <v>87</v>
      </c>
      <c r="C32" s="4">
        <v>23888</v>
      </c>
      <c r="D32" s="17" t="s">
        <v>56</v>
      </c>
      <c r="E32" s="17" t="s">
        <v>78</v>
      </c>
      <c r="F32" s="5">
        <v>48</v>
      </c>
      <c r="G32" s="5">
        <v>12</v>
      </c>
      <c r="H32" s="5"/>
      <c r="I32" s="8">
        <f t="shared" si="0"/>
        <v>60</v>
      </c>
      <c r="J32" s="6"/>
      <c r="K32" s="28" t="s">
        <v>119</v>
      </c>
      <c r="L32" t="s">
        <v>116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4" sqref="A4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4" width="8.140625" style="0" customWidth="1"/>
    <col min="5" max="5" width="11.00390625" style="0" customWidth="1"/>
    <col min="6" max="6" width="8.140625" style="0" customWidth="1"/>
    <col min="7" max="7" width="10.57421875" style="0" customWidth="1"/>
    <col min="10" max="10" width="12.140625" style="0" customWidth="1"/>
    <col min="11" max="11" width="17.421875" style="1" customWidth="1"/>
  </cols>
  <sheetData>
    <row r="1" spans="1:10" ht="15.75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1" ht="15">
      <c r="A4" s="18" t="s">
        <v>99</v>
      </c>
      <c r="B4" s="18" t="s">
        <v>98</v>
      </c>
      <c r="C4" s="9">
        <v>26807</v>
      </c>
      <c r="D4" s="17" t="s">
        <v>100</v>
      </c>
      <c r="E4" s="15" t="s">
        <v>78</v>
      </c>
      <c r="F4" s="6">
        <v>75</v>
      </c>
      <c r="G4" s="6">
        <v>31</v>
      </c>
      <c r="H4" s="6">
        <v>7</v>
      </c>
      <c r="I4" s="8">
        <f>F4+G4+H4</f>
        <v>113</v>
      </c>
      <c r="J4" s="6"/>
      <c r="K4" s="38"/>
    </row>
    <row r="5" spans="1:12" ht="15">
      <c r="A5" s="18" t="s">
        <v>103</v>
      </c>
      <c r="B5" s="18" t="s">
        <v>104</v>
      </c>
      <c r="C5" s="9">
        <v>21713</v>
      </c>
      <c r="D5" s="16" t="s">
        <v>105</v>
      </c>
      <c r="E5" s="16" t="s">
        <v>102</v>
      </c>
      <c r="F5" s="6">
        <v>153</v>
      </c>
      <c r="G5" s="6">
        <v>7</v>
      </c>
      <c r="H5" s="6">
        <v>3</v>
      </c>
      <c r="I5" s="8">
        <f>F5+G5+H5</f>
        <v>163</v>
      </c>
      <c r="J5" s="6"/>
      <c r="K5" s="38"/>
      <c r="L5" s="6" t="s">
        <v>116</v>
      </c>
    </row>
    <row r="6" spans="1:11" ht="15">
      <c r="A6" s="5"/>
      <c r="B6" s="5"/>
      <c r="C6" s="4"/>
      <c r="D6" s="5"/>
      <c r="E6" s="5"/>
      <c r="F6" s="5"/>
      <c r="G6" s="5"/>
      <c r="H6" s="5"/>
      <c r="I6" s="6"/>
      <c r="J6" s="6"/>
      <c r="K6" s="19"/>
    </row>
    <row r="7" spans="1:11" ht="15">
      <c r="A7" s="5"/>
      <c r="B7" s="5"/>
      <c r="C7" s="9"/>
      <c r="D7" s="5"/>
      <c r="E7" s="5"/>
      <c r="F7" s="6"/>
      <c r="G7" s="6"/>
      <c r="H7" s="6"/>
      <c r="I7" s="6"/>
      <c r="J7" s="6"/>
      <c r="K7" s="19"/>
    </row>
    <row r="8" spans="1:11" ht="15">
      <c r="A8" s="5"/>
      <c r="B8" s="5"/>
      <c r="C8" s="9"/>
      <c r="D8" s="5"/>
      <c r="E8" s="5"/>
      <c r="F8" s="6"/>
      <c r="G8" s="6"/>
      <c r="H8" s="6"/>
      <c r="I8" s="6"/>
      <c r="J8" s="6"/>
      <c r="K8" s="19"/>
    </row>
    <row r="9" spans="1:11" ht="15">
      <c r="A9" s="18"/>
      <c r="B9" s="18"/>
      <c r="C9" s="9"/>
      <c r="D9" s="5"/>
      <c r="E9" s="5"/>
      <c r="F9" s="6"/>
      <c r="G9" s="6"/>
      <c r="H9" s="6"/>
      <c r="I9" s="8"/>
      <c r="J9" s="6"/>
      <c r="K9" s="19"/>
    </row>
    <row r="10" spans="1:11" ht="15">
      <c r="A10" s="18"/>
      <c r="B10" s="18"/>
      <c r="C10" s="9"/>
      <c r="D10" s="5"/>
      <c r="E10" s="5"/>
      <c r="F10" s="6"/>
      <c r="G10" s="6"/>
      <c r="H10" s="6"/>
      <c r="I10" s="8"/>
      <c r="J10" s="6"/>
      <c r="K10" s="19"/>
    </row>
    <row r="11" spans="1:11" ht="15">
      <c r="A11" s="18"/>
      <c r="B11" s="18"/>
      <c r="C11" s="9"/>
      <c r="D11" s="5"/>
      <c r="E11" s="5"/>
      <c r="F11" s="6"/>
      <c r="G11" s="6"/>
      <c r="H11" s="6"/>
      <c r="I11" s="8"/>
      <c r="J11" s="6"/>
      <c r="K11" s="19"/>
    </row>
    <row r="12" spans="1:2" ht="15">
      <c r="A12" s="2"/>
      <c r="B12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3" sqref="G3"/>
    </sheetView>
  </sheetViews>
  <sheetFormatPr defaultColWidth="9.140625" defaultRowHeight="12.75"/>
  <cols>
    <col min="1" max="1" width="12.8515625" style="0" customWidth="1"/>
    <col min="2" max="2" width="16.140625" style="0" customWidth="1"/>
    <col min="3" max="3" width="10.28125" style="0" customWidth="1"/>
    <col min="4" max="4" width="8.140625" style="0" customWidth="1"/>
    <col min="5" max="5" width="9.8515625" style="0" customWidth="1"/>
    <col min="6" max="6" width="8.7109375" style="0" customWidth="1"/>
    <col min="7" max="7" width="10.140625" style="0" customWidth="1"/>
    <col min="8" max="9" width="8.7109375" style="0" customWidth="1"/>
    <col min="10" max="10" width="11.7109375" style="0" customWidth="1"/>
    <col min="11" max="11" width="8.8515625" style="1" customWidth="1"/>
  </cols>
  <sheetData>
    <row r="1" spans="1:10" ht="15.7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</row>
    <row r="2" ht="15.75" thickBot="1"/>
    <row r="3" spans="1:10" ht="90.75" thickBo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79</v>
      </c>
      <c r="F3" s="29" t="s">
        <v>4</v>
      </c>
      <c r="G3" s="11" t="s">
        <v>123</v>
      </c>
      <c r="H3" s="29" t="s">
        <v>27</v>
      </c>
      <c r="I3" s="30" t="s">
        <v>28</v>
      </c>
      <c r="J3" s="29" t="s">
        <v>5</v>
      </c>
    </row>
    <row r="4" spans="1:10" ht="15">
      <c r="A4" s="5" t="s">
        <v>6</v>
      </c>
      <c r="B4" s="6" t="s">
        <v>7</v>
      </c>
      <c r="C4" s="9">
        <v>24024</v>
      </c>
      <c r="D4" s="15" t="s">
        <v>8</v>
      </c>
      <c r="E4" s="15" t="s">
        <v>78</v>
      </c>
      <c r="F4" s="36">
        <v>81</v>
      </c>
      <c r="G4" s="36">
        <v>35</v>
      </c>
      <c r="H4" s="36"/>
      <c r="I4" s="34">
        <f>F4+G4+H4</f>
        <v>116</v>
      </c>
      <c r="J4" s="6"/>
    </row>
    <row r="5" spans="1:10" ht="25.5">
      <c r="A5" s="31" t="s">
        <v>113</v>
      </c>
      <c r="B5" s="31" t="s">
        <v>114</v>
      </c>
      <c r="C5" s="32">
        <v>24154</v>
      </c>
      <c r="D5" s="31" t="s">
        <v>115</v>
      </c>
      <c r="E5" s="31" t="s">
        <v>112</v>
      </c>
      <c r="F5" s="35">
        <v>51</v>
      </c>
      <c r="G5" s="35">
        <v>29</v>
      </c>
      <c r="H5" s="35">
        <v>4</v>
      </c>
      <c r="I5" s="34">
        <f>F5+G5+H5</f>
        <v>84</v>
      </c>
      <c r="J5" s="3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5" sqref="A5:B5"/>
    </sheetView>
  </sheetViews>
  <sheetFormatPr defaultColWidth="9.140625" defaultRowHeight="12.75"/>
  <cols>
    <col min="1" max="1" width="10.28125" style="0" bestFit="1" customWidth="1"/>
    <col min="3" max="3" width="10.28125" style="0" customWidth="1"/>
    <col min="4" max="5" width="8.140625" style="0" customWidth="1"/>
    <col min="6" max="6" width="8.7109375" style="0" customWidth="1"/>
    <col min="7" max="7" width="9.8515625" style="0" customWidth="1"/>
    <col min="8" max="9" width="8.7109375" style="0" customWidth="1"/>
    <col min="10" max="10" width="11.7109375" style="0" customWidth="1"/>
    <col min="11" max="11" width="8.8515625" style="1" customWidth="1"/>
  </cols>
  <sheetData>
    <row r="1" spans="1:10" ht="15.7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8" t="s">
        <v>9</v>
      </c>
      <c r="B5" s="8" t="s">
        <v>10</v>
      </c>
      <c r="C5" s="9">
        <v>23655</v>
      </c>
      <c r="D5" s="15" t="s">
        <v>8</v>
      </c>
      <c r="E5" s="6" t="s">
        <v>78</v>
      </c>
      <c r="F5" s="6">
        <v>90</v>
      </c>
      <c r="G5" s="6">
        <v>32</v>
      </c>
      <c r="H5" s="6"/>
      <c r="I5" s="8">
        <f>F5+G5+H5</f>
        <v>122</v>
      </c>
      <c r="J5" s="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4" sqref="K4"/>
    </sheetView>
  </sheetViews>
  <sheetFormatPr defaultColWidth="9.140625" defaultRowHeight="12.75"/>
  <cols>
    <col min="1" max="1" width="10.28125" style="0" bestFit="1" customWidth="1"/>
    <col min="2" max="2" width="10.7109375" style="0" bestFit="1" customWidth="1"/>
    <col min="3" max="3" width="10.28125" style="0" customWidth="1"/>
    <col min="4" max="6" width="8.140625" style="0" customWidth="1"/>
    <col min="7" max="7" width="10.28125" style="0" customWidth="1"/>
    <col min="10" max="10" width="12.140625" style="0" customWidth="1"/>
    <col min="11" max="11" width="18.28125" style="1" customWidth="1"/>
  </cols>
  <sheetData>
    <row r="1" spans="1:10" ht="15.7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1" ht="45">
      <c r="A4" s="7" t="s">
        <v>14</v>
      </c>
      <c r="B4" s="7" t="s">
        <v>15</v>
      </c>
      <c r="C4" s="9">
        <v>21398</v>
      </c>
      <c r="D4" s="15" t="s">
        <v>16</v>
      </c>
      <c r="E4" s="15" t="s">
        <v>78</v>
      </c>
      <c r="F4" s="6">
        <v>123</v>
      </c>
      <c r="G4" s="6">
        <v>30</v>
      </c>
      <c r="H4" s="6"/>
      <c r="I4" s="6">
        <f>F4+G4+H4</f>
        <v>153</v>
      </c>
      <c r="J4" s="6"/>
      <c r="K4" s="28" t="s">
        <v>119</v>
      </c>
    </row>
    <row r="5" spans="1:11" ht="44.25" customHeight="1">
      <c r="A5" s="7" t="s">
        <v>12</v>
      </c>
      <c r="B5" s="7" t="s">
        <v>11</v>
      </c>
      <c r="C5" s="4">
        <v>20902</v>
      </c>
      <c r="D5" s="17" t="s">
        <v>13</v>
      </c>
      <c r="E5" s="17" t="s">
        <v>78</v>
      </c>
      <c r="F5" s="5">
        <v>126</v>
      </c>
      <c r="G5" s="5">
        <v>0</v>
      </c>
      <c r="H5" s="5"/>
      <c r="I5" s="5">
        <f aca="true" t="shared" si="0" ref="I5:I10">F5+G5+H5</f>
        <v>126</v>
      </c>
      <c r="J5" s="5"/>
      <c r="K5" s="28" t="s">
        <v>119</v>
      </c>
    </row>
    <row r="6" spans="1:11" ht="45">
      <c r="A6" s="21" t="s">
        <v>63</v>
      </c>
      <c r="B6" s="21" t="s">
        <v>39</v>
      </c>
      <c r="C6" s="22">
        <v>23953</v>
      </c>
      <c r="D6" s="23" t="s">
        <v>36</v>
      </c>
      <c r="E6" s="23" t="s">
        <v>78</v>
      </c>
      <c r="F6" s="24">
        <v>60</v>
      </c>
      <c r="G6" s="24">
        <v>19</v>
      </c>
      <c r="H6" s="24">
        <v>12</v>
      </c>
      <c r="I6" s="6">
        <f t="shared" si="0"/>
        <v>91</v>
      </c>
      <c r="J6" s="24"/>
      <c r="K6" s="28" t="s">
        <v>119</v>
      </c>
    </row>
    <row r="7" spans="1:11" ht="15">
      <c r="A7" s="5" t="s">
        <v>99</v>
      </c>
      <c r="B7" s="5" t="s">
        <v>98</v>
      </c>
      <c r="C7" s="9">
        <v>26807</v>
      </c>
      <c r="D7" s="17" t="s">
        <v>100</v>
      </c>
      <c r="E7" s="15" t="s">
        <v>78</v>
      </c>
      <c r="F7" s="6">
        <v>75</v>
      </c>
      <c r="G7" s="6">
        <v>31</v>
      </c>
      <c r="H7" s="6">
        <v>7</v>
      </c>
      <c r="I7" s="6">
        <f t="shared" si="0"/>
        <v>113</v>
      </c>
      <c r="J7" s="6"/>
      <c r="K7" s="25"/>
    </row>
    <row r="8" spans="1:11" ht="15">
      <c r="A8" s="5" t="s">
        <v>19</v>
      </c>
      <c r="B8" s="6" t="s">
        <v>20</v>
      </c>
      <c r="C8" s="9">
        <v>25782</v>
      </c>
      <c r="D8" s="15" t="s">
        <v>21</v>
      </c>
      <c r="E8" s="15" t="s">
        <v>78</v>
      </c>
      <c r="F8" s="6">
        <v>42</v>
      </c>
      <c r="G8" s="6">
        <v>10</v>
      </c>
      <c r="H8" s="6"/>
      <c r="I8" s="6">
        <f t="shared" si="0"/>
        <v>52</v>
      </c>
      <c r="J8" s="6"/>
      <c r="K8" s="25"/>
    </row>
    <row r="9" spans="1:11" ht="15">
      <c r="A9" s="5" t="s">
        <v>17</v>
      </c>
      <c r="B9" s="6" t="s">
        <v>18</v>
      </c>
      <c r="C9" s="9">
        <v>26019</v>
      </c>
      <c r="D9" s="15" t="s">
        <v>8</v>
      </c>
      <c r="E9" s="15" t="s">
        <v>78</v>
      </c>
      <c r="F9" s="6">
        <v>21</v>
      </c>
      <c r="G9" s="6">
        <v>10</v>
      </c>
      <c r="H9" s="6"/>
      <c r="I9" s="6">
        <f>F9+G9+H9</f>
        <v>31</v>
      </c>
      <c r="J9" s="6"/>
      <c r="K9" s="25"/>
    </row>
    <row r="10" spans="1:11" ht="15">
      <c r="A10" s="5" t="s">
        <v>22</v>
      </c>
      <c r="B10" s="6" t="s">
        <v>23</v>
      </c>
      <c r="C10" s="9">
        <v>25932</v>
      </c>
      <c r="D10" s="15" t="s">
        <v>8</v>
      </c>
      <c r="E10" s="15" t="s">
        <v>78</v>
      </c>
      <c r="F10" s="6">
        <v>18</v>
      </c>
      <c r="G10" s="6">
        <v>5</v>
      </c>
      <c r="H10" s="6"/>
      <c r="I10" s="6">
        <f t="shared" si="0"/>
        <v>23</v>
      </c>
      <c r="J10" s="6"/>
      <c r="K10" s="25"/>
    </row>
    <row r="11" ht="15">
      <c r="K11" s="3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C4" sqref="C4"/>
    </sheetView>
  </sheetViews>
  <sheetFormatPr defaultColWidth="9.140625" defaultRowHeight="12.75"/>
  <cols>
    <col min="1" max="1" width="11.00390625" style="0" bestFit="1" customWidth="1"/>
    <col min="2" max="2" width="15.28125" style="0" bestFit="1" customWidth="1"/>
    <col min="3" max="3" width="10.28125" style="0" customWidth="1"/>
    <col min="4" max="6" width="8.140625" style="0" customWidth="1"/>
    <col min="7" max="7" width="10.421875" style="0" customWidth="1"/>
    <col min="10" max="10" width="12.140625" style="0" customWidth="1"/>
    <col min="11" max="11" width="17.57421875" style="1" customWidth="1"/>
  </cols>
  <sheetData>
    <row r="1" spans="1:10" ht="15.7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20" t="s">
        <v>28</v>
      </c>
      <c r="J3" s="11" t="s">
        <v>5</v>
      </c>
    </row>
    <row r="4" spans="1:12" ht="45">
      <c r="A4" s="7" t="s">
        <v>26</v>
      </c>
      <c r="B4" s="7" t="s">
        <v>24</v>
      </c>
      <c r="C4" s="9">
        <v>22395</v>
      </c>
      <c r="D4" s="15" t="s">
        <v>25</v>
      </c>
      <c r="E4" s="6" t="s">
        <v>78</v>
      </c>
      <c r="F4" s="6">
        <v>162</v>
      </c>
      <c r="G4" s="6">
        <v>17</v>
      </c>
      <c r="H4" s="6">
        <v>6</v>
      </c>
      <c r="I4" s="8">
        <f>F4+G4+H4</f>
        <v>185</v>
      </c>
      <c r="J4" s="6"/>
      <c r="K4" s="28" t="s">
        <v>119</v>
      </c>
      <c r="L4" s="6"/>
    </row>
    <row r="5" spans="1:12" ht="15">
      <c r="A5" s="6" t="s">
        <v>34</v>
      </c>
      <c r="B5" s="6" t="s">
        <v>35</v>
      </c>
      <c r="C5" s="9">
        <v>21149</v>
      </c>
      <c r="D5" s="15" t="s">
        <v>36</v>
      </c>
      <c r="E5" s="6" t="s">
        <v>78</v>
      </c>
      <c r="F5" s="6">
        <v>174</v>
      </c>
      <c r="G5" s="6">
        <v>43</v>
      </c>
      <c r="H5" s="6">
        <v>9</v>
      </c>
      <c r="I5" s="8">
        <f>F5+G5+H5</f>
        <v>226</v>
      </c>
      <c r="J5" s="6"/>
      <c r="K5" s="25"/>
      <c r="L5" s="6"/>
    </row>
    <row r="6" spans="1:12" ht="45.75" customHeight="1">
      <c r="A6" s="7" t="s">
        <v>32</v>
      </c>
      <c r="B6" s="7" t="s">
        <v>31</v>
      </c>
      <c r="C6" s="9">
        <v>25946</v>
      </c>
      <c r="D6" s="15" t="s">
        <v>33</v>
      </c>
      <c r="E6" s="6" t="s">
        <v>78</v>
      </c>
      <c r="F6" s="6">
        <v>81</v>
      </c>
      <c r="G6" s="6">
        <v>7</v>
      </c>
      <c r="H6" s="6"/>
      <c r="I6" s="8">
        <f>F6+G6+H6</f>
        <v>88</v>
      </c>
      <c r="J6" s="6"/>
      <c r="K6" s="28" t="s">
        <v>119</v>
      </c>
      <c r="L6" s="6" t="s">
        <v>116</v>
      </c>
    </row>
    <row r="7" spans="1:12" ht="45">
      <c r="A7" s="7" t="s">
        <v>29</v>
      </c>
      <c r="B7" s="7" t="s">
        <v>30</v>
      </c>
      <c r="C7" s="9">
        <v>24996</v>
      </c>
      <c r="D7" s="15" t="s">
        <v>8</v>
      </c>
      <c r="E7" s="6" t="s">
        <v>78</v>
      </c>
      <c r="F7" s="6">
        <v>57</v>
      </c>
      <c r="G7" s="6">
        <v>20</v>
      </c>
      <c r="H7" s="6"/>
      <c r="I7" s="8">
        <f>F7+G7+H7</f>
        <v>77</v>
      </c>
      <c r="J7" s="6"/>
      <c r="K7" s="28" t="s">
        <v>119</v>
      </c>
      <c r="L7" s="6" t="s">
        <v>116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4" sqref="K4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6" width="8.140625" style="0" customWidth="1"/>
    <col min="7" max="7" width="10.00390625" style="0" customWidth="1"/>
    <col min="10" max="10" width="12.140625" style="0" customWidth="1"/>
    <col min="11" max="11" width="18.140625" style="1" customWidth="1"/>
    <col min="12" max="12" width="15.421875" style="0" customWidth="1"/>
  </cols>
  <sheetData>
    <row r="1" spans="1:10" ht="15.7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123</v>
      </c>
      <c r="H3" s="11" t="s">
        <v>27</v>
      </c>
      <c r="I3" s="11" t="s">
        <v>28</v>
      </c>
      <c r="J3" s="11" t="s">
        <v>5</v>
      </c>
    </row>
    <row r="4" spans="1:11" ht="45">
      <c r="A4" s="7" t="s">
        <v>43</v>
      </c>
      <c r="B4" s="7" t="s">
        <v>44</v>
      </c>
      <c r="C4" s="4">
        <v>22328</v>
      </c>
      <c r="D4" s="17" t="s">
        <v>45</v>
      </c>
      <c r="E4" s="17" t="s">
        <v>78</v>
      </c>
      <c r="F4" s="5">
        <v>174</v>
      </c>
      <c r="G4" s="5">
        <v>40</v>
      </c>
      <c r="H4" s="5"/>
      <c r="I4" s="8">
        <f>F4+G4+H4</f>
        <v>214</v>
      </c>
      <c r="J4" s="6"/>
      <c r="K4" s="28" t="s">
        <v>119</v>
      </c>
    </row>
    <row r="5" spans="1:11" ht="45">
      <c r="A5" s="7" t="s">
        <v>46</v>
      </c>
      <c r="B5" s="7" t="s">
        <v>47</v>
      </c>
      <c r="C5" s="4">
        <v>22614</v>
      </c>
      <c r="D5" s="17" t="s">
        <v>8</v>
      </c>
      <c r="E5" s="17" t="s">
        <v>78</v>
      </c>
      <c r="F5" s="5">
        <v>114</v>
      </c>
      <c r="G5" s="5">
        <v>34</v>
      </c>
      <c r="H5" s="5">
        <v>3</v>
      </c>
      <c r="I5" s="8">
        <f>F5+G5+H5</f>
        <v>151</v>
      </c>
      <c r="J5" s="6"/>
      <c r="K5" s="28" t="s">
        <v>119</v>
      </c>
    </row>
    <row r="6" spans="1:11" ht="45">
      <c r="A6" s="7" t="s">
        <v>60</v>
      </c>
      <c r="B6" s="7" t="s">
        <v>61</v>
      </c>
      <c r="C6" s="9">
        <v>24259</v>
      </c>
      <c r="D6" s="17" t="s">
        <v>62</v>
      </c>
      <c r="E6" s="17" t="s">
        <v>78</v>
      </c>
      <c r="F6" s="6">
        <v>87</v>
      </c>
      <c r="G6" s="6">
        <v>45</v>
      </c>
      <c r="H6" s="6">
        <v>12</v>
      </c>
      <c r="I6" s="8">
        <f>F6+G6+H6</f>
        <v>144</v>
      </c>
      <c r="J6" s="6"/>
      <c r="K6" s="28" t="s">
        <v>119</v>
      </c>
    </row>
    <row r="7" spans="1:11" ht="45">
      <c r="A7" s="7" t="s">
        <v>54</v>
      </c>
      <c r="B7" s="7" t="s">
        <v>55</v>
      </c>
      <c r="C7" s="14">
        <v>22757</v>
      </c>
      <c r="D7" s="17" t="s">
        <v>56</v>
      </c>
      <c r="E7" s="17" t="s">
        <v>78</v>
      </c>
      <c r="F7" s="6">
        <v>99</v>
      </c>
      <c r="G7" s="6">
        <v>42</v>
      </c>
      <c r="H7" s="6"/>
      <c r="I7" s="8">
        <f>F7+G7+H7</f>
        <v>141</v>
      </c>
      <c r="J7" s="6"/>
      <c r="K7" s="28" t="s">
        <v>119</v>
      </c>
    </row>
    <row r="8" spans="1:11" ht="49.5" customHeight="1">
      <c r="A8" s="7" t="s">
        <v>41</v>
      </c>
      <c r="B8" s="7" t="s">
        <v>42</v>
      </c>
      <c r="C8" s="4">
        <v>21037</v>
      </c>
      <c r="D8" s="17" t="s">
        <v>8</v>
      </c>
      <c r="E8" s="17" t="s">
        <v>78</v>
      </c>
      <c r="F8" s="5">
        <v>75</v>
      </c>
      <c r="G8" s="5">
        <v>13</v>
      </c>
      <c r="H8" s="5">
        <v>9</v>
      </c>
      <c r="I8" s="8">
        <f>F8+G8+H8</f>
        <v>97</v>
      </c>
      <c r="J8" s="6"/>
      <c r="K8" s="28" t="s">
        <v>119</v>
      </c>
    </row>
    <row r="9" spans="1:11" ht="45">
      <c r="A9" s="7" t="s">
        <v>48</v>
      </c>
      <c r="B9" s="7" t="s">
        <v>49</v>
      </c>
      <c r="C9" s="9">
        <v>22575</v>
      </c>
      <c r="D9" s="17" t="s">
        <v>50</v>
      </c>
      <c r="E9" s="17" t="s">
        <v>78</v>
      </c>
      <c r="F9" s="6">
        <v>69</v>
      </c>
      <c r="G9" s="6">
        <v>5</v>
      </c>
      <c r="H9" s="6"/>
      <c r="I9" s="8">
        <f>F9+G9+H9</f>
        <v>74</v>
      </c>
      <c r="J9" s="5"/>
      <c r="K9" s="28" t="s">
        <v>119</v>
      </c>
    </row>
    <row r="10" spans="1:11" ht="45">
      <c r="A10" s="7" t="s">
        <v>51</v>
      </c>
      <c r="B10" s="7" t="s">
        <v>52</v>
      </c>
      <c r="C10" s="9">
        <v>26949</v>
      </c>
      <c r="D10" s="17" t="s">
        <v>53</v>
      </c>
      <c r="E10" s="17" t="s">
        <v>78</v>
      </c>
      <c r="F10" s="6">
        <v>24</v>
      </c>
      <c r="G10" s="6">
        <v>5</v>
      </c>
      <c r="H10" s="6">
        <v>6</v>
      </c>
      <c r="I10" s="8">
        <f>F10+G10+H10</f>
        <v>35</v>
      </c>
      <c r="J10" s="6"/>
      <c r="K10" s="28" t="s">
        <v>119</v>
      </c>
    </row>
    <row r="11" spans="1:11" ht="15">
      <c r="A11" s="3" t="s">
        <v>37</v>
      </c>
      <c r="B11" s="3" t="s">
        <v>38</v>
      </c>
      <c r="C11" s="4">
        <v>22599</v>
      </c>
      <c r="D11" s="16" t="s">
        <v>8</v>
      </c>
      <c r="E11" s="16" t="s">
        <v>78</v>
      </c>
      <c r="F11" s="5">
        <v>174</v>
      </c>
      <c r="G11" s="5">
        <v>13</v>
      </c>
      <c r="H11" s="5">
        <v>3</v>
      </c>
      <c r="I11" s="8">
        <f>F11+G11+H11</f>
        <v>190</v>
      </c>
      <c r="J11" s="6"/>
      <c r="K11" s="25"/>
    </row>
    <row r="12" spans="1:11" ht="15">
      <c r="A12" s="5" t="s">
        <v>40</v>
      </c>
      <c r="B12" s="5" t="s">
        <v>39</v>
      </c>
      <c r="C12" s="4">
        <v>25515</v>
      </c>
      <c r="D12" s="17" t="s">
        <v>8</v>
      </c>
      <c r="E12" s="17" t="s">
        <v>78</v>
      </c>
      <c r="F12" s="5">
        <v>39</v>
      </c>
      <c r="G12" s="5">
        <v>10</v>
      </c>
      <c r="H12" s="5">
        <v>7</v>
      </c>
      <c r="I12" s="8">
        <f>F12+G12+H12</f>
        <v>56</v>
      </c>
      <c r="J12" s="6"/>
      <c r="K12" s="25"/>
    </row>
    <row r="13" spans="1:12" ht="113.25" customHeight="1">
      <c r="A13" s="18" t="s">
        <v>57</v>
      </c>
      <c r="B13" s="18" t="s">
        <v>58</v>
      </c>
      <c r="C13" s="9">
        <v>24720</v>
      </c>
      <c r="D13" s="17" t="s">
        <v>59</v>
      </c>
      <c r="E13" s="17" t="s">
        <v>78</v>
      </c>
      <c r="F13" s="6">
        <v>45</v>
      </c>
      <c r="G13" s="6">
        <v>14</v>
      </c>
      <c r="H13" s="6">
        <v>4</v>
      </c>
      <c r="I13" s="8">
        <f>F13+G13+H13</f>
        <v>63</v>
      </c>
      <c r="J13" s="6"/>
      <c r="K13" s="38"/>
      <c r="L13" s="40" t="s">
        <v>121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M.I.U.R.</cp:lastModifiedBy>
  <cp:lastPrinted>2012-08-23T14:48:04Z</cp:lastPrinted>
  <dcterms:created xsi:type="dcterms:W3CDTF">2012-08-23T09:27:53Z</dcterms:created>
  <dcterms:modified xsi:type="dcterms:W3CDTF">2012-08-29T11:44:07Z</dcterms:modified>
  <cp:category/>
  <cp:version/>
  <cp:contentType/>
  <cp:contentStatus/>
</cp:coreProperties>
</file>